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yotu-sv\共有フォルダー\★物資企画課フォルダ\米・米飯・麦・関係\新米供給関係\７年産\⑤新米試食会関連\④市町村配布資料\"/>
    </mc:Choice>
  </mc:AlternateContent>
  <xr:revisionPtr revIDLastSave="0" documentId="13_ncr:1_{AEB597F7-4164-407A-8277-CE662563AF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精米申込書" sheetId="16" r:id="rId1"/>
  </sheets>
  <definedNames>
    <definedName name="_xlnm.Print_Area" localSheetId="0">精米申込書!$A$1:$K$41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6" l="1"/>
  <c r="N28" i="16" l="1"/>
  <c r="I32" i="16"/>
  <c r="E32" i="16"/>
  <c r="C32" i="16"/>
  <c r="E14" i="16"/>
  <c r="C14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AONUSR07</author>
  </authors>
  <commentList>
    <comment ref="G13" authorId="0" shapeId="0" xr:uid="{9C7BB916-7980-4226-84B8-17A1CCD5AC82}">
      <text>
        <r>
          <rPr>
            <b/>
            <sz val="10"/>
            <color indexed="81"/>
            <rFont val="UD デジタル 教科書体 NK-B"/>
            <family val="1"/>
            <charset val="128"/>
          </rPr>
          <t>表示が出ない場合は、選択できません</t>
        </r>
      </text>
    </comment>
    <comment ref="I13" authorId="0" shapeId="0" xr:uid="{B20316DF-F7C8-4009-9F5D-8E313600D005}">
      <text>
        <r>
          <rPr>
            <b/>
            <sz val="10"/>
            <color indexed="81"/>
            <rFont val="UD デジタル 教科書体 NK-B"/>
            <family val="1"/>
            <charset val="128"/>
          </rPr>
          <t>表示が出ない場合は、選択できません</t>
        </r>
      </text>
    </comment>
  </commentList>
</comments>
</file>

<file path=xl/sharedStrings.xml><?xml version="1.0" encoding="utf-8"?>
<sst xmlns="http://schemas.openxmlformats.org/spreadsheetml/2006/main" count="68" uniqueCount="63">
  <si>
    <t>１１月分</t>
    <rPh sb="2" eb="4">
      <t>ガツブン</t>
    </rPh>
    <phoneticPr fontId="2"/>
  </si>
  <si>
    <t>１２月分</t>
    <rPh sb="2" eb="4">
      <t>ガツブン</t>
    </rPh>
    <phoneticPr fontId="2"/>
  </si>
  <si>
    <t>１月分</t>
    <rPh sb="1" eb="3">
      <t>ガツブン</t>
    </rPh>
    <phoneticPr fontId="2"/>
  </si>
  <si>
    <t>２月分</t>
    <rPh sb="1" eb="3">
      <t>ガツブン</t>
    </rPh>
    <phoneticPr fontId="2"/>
  </si>
  <si>
    <t>３月分</t>
    <rPh sb="1" eb="3">
      <t>ガツブン</t>
    </rPh>
    <phoneticPr fontId="2"/>
  </si>
  <si>
    <t>４月分</t>
    <rPh sb="1" eb="3">
      <t>ガツブン</t>
    </rPh>
    <phoneticPr fontId="2"/>
  </si>
  <si>
    <t>５月分</t>
    <rPh sb="1" eb="3">
      <t>ガツブン</t>
    </rPh>
    <phoneticPr fontId="2"/>
  </si>
  <si>
    <t>６月分</t>
    <rPh sb="1" eb="3">
      <t>ガツブン</t>
    </rPh>
    <phoneticPr fontId="2"/>
  </si>
  <si>
    <t>７月分</t>
    <rPh sb="1" eb="3">
      <t>ガツブン</t>
    </rPh>
    <phoneticPr fontId="2"/>
  </si>
  <si>
    <t>９月分</t>
    <rPh sb="1" eb="3">
      <t>ガツブン</t>
    </rPh>
    <phoneticPr fontId="2"/>
  </si>
  <si>
    <t>１０月分</t>
    <rPh sb="2" eb="4">
      <t>ガツブン</t>
    </rPh>
    <phoneticPr fontId="2"/>
  </si>
  <si>
    <t>市町村校名</t>
    <rPh sb="0" eb="3">
      <t>シ</t>
    </rPh>
    <rPh sb="3" eb="5">
      <t>コウメイ</t>
    </rPh>
    <phoneticPr fontId="2"/>
  </si>
  <si>
    <t>申請者名</t>
    <rPh sb="0" eb="3">
      <t>シンセイシャ</t>
    </rPh>
    <rPh sb="3" eb="4">
      <t>メイ</t>
    </rPh>
    <phoneticPr fontId="2"/>
  </si>
  <si>
    <t>番　号</t>
    <rPh sb="0" eb="1">
      <t>バン</t>
    </rPh>
    <rPh sb="2" eb="3">
      <t>ゴウ</t>
    </rPh>
    <phoneticPr fontId="2"/>
  </si>
  <si>
    <t>無 洗 米</t>
    <rPh sb="0" eb="1">
      <t>ム</t>
    </rPh>
    <rPh sb="2" eb="3">
      <t>ススグ</t>
    </rPh>
    <rPh sb="4" eb="5">
      <t>ベイ</t>
    </rPh>
    <phoneticPr fontId="2"/>
  </si>
  <si>
    <t>北海道</t>
    <rPh sb="0" eb="3">
      <t>ホッカイドウ</t>
    </rPh>
    <phoneticPr fontId="2"/>
  </si>
  <si>
    <t>産　　地</t>
    <rPh sb="0" eb="1">
      <t>サン</t>
    </rPh>
    <rPh sb="3" eb="4">
      <t>チ</t>
    </rPh>
    <phoneticPr fontId="2"/>
  </si>
  <si>
    <t>（注）　配送回数は、原則として週１回とします。</t>
    <rPh sb="1" eb="2">
      <t>チュウ</t>
    </rPh>
    <rPh sb="4" eb="6">
      <t>ハイソウ</t>
    </rPh>
    <rPh sb="6" eb="8">
      <t>カイスウ</t>
    </rPh>
    <rPh sb="10" eb="12">
      <t>ゲンソク</t>
    </rPh>
    <rPh sb="15" eb="16">
      <t>シュウ</t>
    </rPh>
    <rPh sb="17" eb="18">
      <t>カイ</t>
    </rPh>
    <phoneticPr fontId="2"/>
  </si>
  <si>
    <t>（予定）</t>
    <rPh sb="1" eb="3">
      <t>ヨテイ</t>
    </rPh>
    <phoneticPr fontId="2"/>
  </si>
  <si>
    <t>８月分</t>
    <rPh sb="1" eb="3">
      <t>ガツブン</t>
    </rPh>
    <phoneticPr fontId="2"/>
  </si>
  <si>
    <t>滋賀県</t>
    <rPh sb="0" eb="3">
      <t>シガケン</t>
    </rPh>
    <phoneticPr fontId="2"/>
  </si>
  <si>
    <t>青森県</t>
    <rPh sb="0" eb="3">
      <t>アオモリケン</t>
    </rPh>
    <phoneticPr fontId="2"/>
  </si>
  <si>
    <t>香川県</t>
    <rPh sb="0" eb="3">
      <t>カガワケン</t>
    </rPh>
    <phoneticPr fontId="2"/>
  </si>
  <si>
    <t>回</t>
    <rPh sb="0" eb="1">
      <t>カイ</t>
    </rPh>
    <phoneticPr fontId="2"/>
  </si>
  <si>
    <t>ビタミン強化</t>
    <rPh sb="4" eb="6">
      <t>キョウカ</t>
    </rPh>
    <phoneticPr fontId="2"/>
  </si>
  <si>
    <t>校</t>
    <rPh sb="0" eb="1">
      <t>コウ</t>
    </rPh>
    <phoneticPr fontId="2"/>
  </si>
  <si>
    <t>箇所</t>
    <rPh sb="0" eb="2">
      <t>カショ</t>
    </rPh>
    <phoneticPr fontId="2"/>
  </si>
  <si>
    <t>キヌヒカリ</t>
    <phoneticPr fontId="2"/>
  </si>
  <si>
    <t>滋賀県</t>
    <rPh sb="0" eb="3">
      <t>シガケン</t>
    </rPh>
    <phoneticPr fontId="2"/>
  </si>
  <si>
    <t>週</t>
    <rPh sb="0" eb="1">
      <t>シュウ</t>
    </rPh>
    <phoneticPr fontId="2"/>
  </si>
  <si>
    <t>無</t>
    <rPh sb="0" eb="1">
      <t>ナ</t>
    </rPh>
    <phoneticPr fontId="2"/>
  </si>
  <si>
    <t>有</t>
    <rPh sb="0" eb="1">
      <t>ア</t>
    </rPh>
    <phoneticPr fontId="2"/>
  </si>
  <si>
    <t>銘　　柄</t>
    <rPh sb="0" eb="1">
      <t>メイ</t>
    </rPh>
    <rPh sb="3" eb="4">
      <t>エ</t>
    </rPh>
    <phoneticPr fontId="2"/>
  </si>
  <si>
    <t>年 間 計</t>
    <phoneticPr fontId="2"/>
  </si>
  <si>
    <t>単　独　校</t>
    <rPh sb="0" eb="1">
      <t>タン</t>
    </rPh>
    <rPh sb="2" eb="3">
      <t>ドク</t>
    </rPh>
    <rPh sb="4" eb="5">
      <t>コウ</t>
    </rPh>
    <phoneticPr fontId="2"/>
  </si>
  <si>
    <t>共 同 調 理 場</t>
    <rPh sb="0" eb="1">
      <t>トモ</t>
    </rPh>
    <rPh sb="2" eb="3">
      <t>ドウ</t>
    </rPh>
    <rPh sb="4" eb="5">
      <t>チョウ</t>
    </rPh>
    <rPh sb="6" eb="7">
      <t>リ</t>
    </rPh>
    <rPh sb="8" eb="9">
      <t>バ</t>
    </rPh>
    <phoneticPr fontId="2"/>
  </si>
  <si>
    <t>委 託 炊 飯 施 設</t>
    <rPh sb="0" eb="1">
      <t>イ</t>
    </rPh>
    <rPh sb="2" eb="3">
      <t>タク</t>
    </rPh>
    <phoneticPr fontId="2"/>
  </si>
  <si>
    <t>米 飯 実 施 回 数</t>
    <rPh sb="0" eb="1">
      <t>コメ</t>
    </rPh>
    <rPh sb="2" eb="3">
      <t>メシ</t>
    </rPh>
    <rPh sb="4" eb="5">
      <t>ジツ</t>
    </rPh>
    <rPh sb="6" eb="7">
      <t>シ</t>
    </rPh>
    <rPh sb="8" eb="9">
      <t>カイ</t>
    </rPh>
    <rPh sb="10" eb="11">
      <t>スウ</t>
    </rPh>
    <phoneticPr fontId="2"/>
  </si>
  <si>
    <r>
      <t>B　月別・配送先別の精米申込量を　</t>
    </r>
    <r>
      <rPr>
        <b/>
        <sz val="16"/>
        <rFont val="UD デジタル 教科書体 NK-R"/>
        <family val="1"/>
        <charset val="128"/>
      </rPr>
      <t>ｋｇ単位で</t>
    </r>
    <r>
      <rPr>
        <b/>
        <sz val="11"/>
        <rFont val="UD デジタル 教科書体 NK-R"/>
        <family val="1"/>
        <charset val="128"/>
      </rPr>
      <t>　ご</t>
    </r>
    <r>
      <rPr>
        <sz val="11"/>
        <rFont val="UD デジタル 教科書体 NK-R"/>
        <family val="1"/>
        <charset val="128"/>
      </rPr>
      <t>記入ください。</t>
    </r>
    <phoneticPr fontId="2"/>
  </si>
  <si>
    <t>月分</t>
    <rPh sb="0" eb="1">
      <t>ガツ</t>
    </rPh>
    <rPh sb="1" eb="2">
      <t>ブン</t>
    </rPh>
    <phoneticPr fontId="2"/>
  </si>
  <si>
    <t>配送先</t>
    <rPh sb="0" eb="2">
      <t>ハイソウ</t>
    </rPh>
    <rPh sb="2" eb="3">
      <t>サキ</t>
    </rPh>
    <phoneticPr fontId="2"/>
  </si>
  <si>
    <t>無　　・　　有</t>
    <rPh sb="0" eb="1">
      <t>ナ</t>
    </rPh>
    <rPh sb="6" eb="7">
      <t>アリ</t>
    </rPh>
    <phoneticPr fontId="2"/>
  </si>
  <si>
    <t>備考</t>
    <rPh sb="0" eb="2">
      <t>ビコウ</t>
    </rPh>
    <phoneticPr fontId="2"/>
  </si>
  <si>
    <t>A　申し込みの番号を選択すると産地・銘柄が表示されます。その後、オプションの有無について選択してください。</t>
    <rPh sb="2" eb="3">
      <t>モウ</t>
    </rPh>
    <rPh sb="4" eb="5">
      <t>コ</t>
    </rPh>
    <rPh sb="7" eb="9">
      <t>バンゴウ</t>
    </rPh>
    <rPh sb="10" eb="12">
      <t>センタク</t>
    </rPh>
    <rPh sb="15" eb="17">
      <t>サンチ</t>
    </rPh>
    <rPh sb="18" eb="20">
      <t>メイガラ</t>
    </rPh>
    <rPh sb="21" eb="23">
      <t>ヒョウジ</t>
    </rPh>
    <rPh sb="30" eb="31">
      <t>ゴ</t>
    </rPh>
    <rPh sb="38" eb="40">
      <t>ウム</t>
    </rPh>
    <rPh sb="44" eb="46">
      <t>センタク</t>
    </rPh>
    <phoneticPr fontId="2"/>
  </si>
  <si>
    <t>公益財団法人 大阪府学校給食会　宛</t>
    <rPh sb="0" eb="2">
      <t>コウエキ</t>
    </rPh>
    <rPh sb="2" eb="4">
      <t>ザイダン</t>
    </rPh>
    <rPh sb="4" eb="6">
      <t>ホウジン</t>
    </rPh>
    <rPh sb="7" eb="10">
      <t>オオサカフ</t>
    </rPh>
    <rPh sb="10" eb="12">
      <t>ガッコウ</t>
    </rPh>
    <rPh sb="12" eb="14">
      <t>キュウショク</t>
    </rPh>
    <rPh sb="14" eb="15">
      <t>カイ</t>
    </rPh>
    <rPh sb="16" eb="17">
      <t>アテ</t>
    </rPh>
    <phoneticPr fontId="2"/>
  </si>
  <si>
    <t>鳥取県</t>
    <rPh sb="0" eb="3">
      <t>トットリケン</t>
    </rPh>
    <phoneticPr fontId="2"/>
  </si>
  <si>
    <t>きぬむすめ</t>
    <phoneticPr fontId="2"/>
  </si>
  <si>
    <t>金賞
健康米</t>
    <rPh sb="0" eb="2">
      <t>キンショウ</t>
    </rPh>
    <rPh sb="3" eb="5">
      <t>ケンコウ</t>
    </rPh>
    <rPh sb="5" eb="6">
      <t>マイ</t>
    </rPh>
    <phoneticPr fontId="2"/>
  </si>
  <si>
    <t>ななつぼし</t>
  </si>
  <si>
    <t>キヌヒカリ</t>
  </si>
  <si>
    <t>ヒノヒカリ</t>
  </si>
  <si>
    <t>ゆめぴりか</t>
    <phoneticPr fontId="2"/>
  </si>
  <si>
    <t>まっしぐら</t>
    <phoneticPr fontId="2"/>
  </si>
  <si>
    <t>はれわたり</t>
    <phoneticPr fontId="2"/>
  </si>
  <si>
    <t>令和7年産　大阪府学校給食用精米購入申込書　</t>
    <rPh sb="0" eb="1">
      <t>レイ</t>
    </rPh>
    <rPh sb="1" eb="2">
      <t>ワ</t>
    </rPh>
    <rPh sb="3" eb="5">
      <t>ネンサン</t>
    </rPh>
    <rPh sb="4" eb="5">
      <t>サン</t>
    </rPh>
    <rPh sb="6" eb="7">
      <t>ダイ</t>
    </rPh>
    <rPh sb="7" eb="8">
      <t>サカ</t>
    </rPh>
    <rPh sb="8" eb="9">
      <t>フ</t>
    </rPh>
    <rPh sb="9" eb="10">
      <t>ガク</t>
    </rPh>
    <rPh sb="10" eb="11">
      <t>コウ</t>
    </rPh>
    <rPh sb="11" eb="12">
      <t>キュウ</t>
    </rPh>
    <rPh sb="12" eb="13">
      <t>ショク</t>
    </rPh>
    <rPh sb="13" eb="14">
      <t>ヨウ</t>
    </rPh>
    <rPh sb="14" eb="15">
      <t>セイ</t>
    </rPh>
    <rPh sb="15" eb="16">
      <t>ベイ</t>
    </rPh>
    <rPh sb="16" eb="17">
      <t>コウ</t>
    </rPh>
    <rPh sb="17" eb="18">
      <t>イリ</t>
    </rPh>
    <rPh sb="18" eb="19">
      <t>サル</t>
    </rPh>
    <rPh sb="19" eb="20">
      <t>コミ</t>
    </rPh>
    <rPh sb="20" eb="21">
      <t>ショ</t>
    </rPh>
    <phoneticPr fontId="2"/>
  </si>
  <si>
    <t>令和　7　年　　　　月　　　　日</t>
    <rPh sb="0" eb="1">
      <t>レイ</t>
    </rPh>
    <rPh sb="1" eb="2">
      <t>ワ</t>
    </rPh>
    <rPh sb="5" eb="6">
      <t>ネン</t>
    </rPh>
    <rPh sb="10" eb="11">
      <t>ツキ</t>
    </rPh>
    <rPh sb="15" eb="16">
      <t>ヒ</t>
    </rPh>
    <phoneticPr fontId="2"/>
  </si>
  <si>
    <r>
      <rPr>
        <sz val="11"/>
        <color rgb="FFFF0000"/>
        <rFont val="UD デジタル 教科書体 NK-R"/>
        <family val="1"/>
        <charset val="128"/>
      </rPr>
      <t>　</t>
    </r>
    <r>
      <rPr>
        <b/>
        <u/>
        <sz val="11"/>
        <color rgb="FFFF0000"/>
        <rFont val="UD デジタル 教科書体 NK-R"/>
        <family val="1"/>
        <charset val="128"/>
      </rPr>
      <t>令和7年産精米（１２月～１１月分）</t>
    </r>
    <r>
      <rPr>
        <sz val="11"/>
        <rFont val="UD デジタル 教科書体 NK-R"/>
        <family val="1"/>
        <charset val="128"/>
      </rPr>
      <t>の購入について、下記のとおり申込みます。</t>
    </r>
    <rPh sb="1" eb="2">
      <t>レイ</t>
    </rPh>
    <rPh sb="2" eb="3">
      <t>ワ</t>
    </rPh>
    <rPh sb="4" eb="6">
      <t>ネンサン</t>
    </rPh>
    <rPh sb="5" eb="6">
      <t>サン</t>
    </rPh>
    <rPh sb="6" eb="8">
      <t>セイマイ</t>
    </rPh>
    <rPh sb="11" eb="12">
      <t>ガツ</t>
    </rPh>
    <rPh sb="16" eb="17">
      <t>ブン</t>
    </rPh>
    <rPh sb="19" eb="21">
      <t>コウニュウ</t>
    </rPh>
    <rPh sb="26" eb="28">
      <t>カキ</t>
    </rPh>
    <phoneticPr fontId="2"/>
  </si>
  <si>
    <t>C　令和7年１０月１日現在の米飯実施回数</t>
    <phoneticPr fontId="2"/>
  </si>
  <si>
    <t>この申込書は １０月３０日（木）までにご提出ください。</t>
    <rPh sb="2" eb="5">
      <t>モウシコミショ</t>
    </rPh>
    <rPh sb="9" eb="10">
      <t>ツキ</t>
    </rPh>
    <rPh sb="12" eb="13">
      <t>ヒ</t>
    </rPh>
    <rPh sb="14" eb="15">
      <t>モク</t>
    </rPh>
    <rPh sb="20" eb="22">
      <t>テイシュツ</t>
    </rPh>
    <phoneticPr fontId="2"/>
  </si>
  <si>
    <t>岩手県</t>
    <rPh sb="0" eb="3">
      <t>イワテケン</t>
    </rPh>
    <phoneticPr fontId="2"/>
  </si>
  <si>
    <t>ひとめぼれ</t>
    <phoneticPr fontId="2"/>
  </si>
  <si>
    <t>はえぬき</t>
    <phoneticPr fontId="2"/>
  </si>
  <si>
    <t>山形県</t>
    <rPh sb="0" eb="2">
      <t>ヤマガタ</t>
    </rPh>
    <rPh sb="2" eb="3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</si>
</sst>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 tint="-0.34998626667073579"/>
      <name val="UD デジタル 教科書体 NK-R"/>
      <family val="1"/>
      <charset val="128"/>
    </font>
    <font>
      <b/>
      <sz val="11"/>
      <color theme="0" tint="-0.34998626667073579"/>
      <name val="UD デジタル 教科書体 NK-R"/>
      <family val="1"/>
      <charset val="128"/>
    </font>
    <font>
      <b/>
      <sz val="10"/>
      <color indexed="81"/>
      <name val="UD デジタル 教科書体 NK-B"/>
      <family val="1"/>
      <charset val="128"/>
    </font>
    <font>
      <sz val="11"/>
      <color rgb="FFFF0000"/>
      <name val="UD デジタル 教科書体 NK-R"/>
      <family val="1"/>
      <charset val="128"/>
    </font>
    <font>
      <b/>
      <u/>
      <sz val="11"/>
      <color rgb="FFFF0000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9" fillId="0" borderId="37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8" fontId="4" fillId="0" borderId="34" xfId="2" applyFont="1" applyBorder="1" applyAlignment="1" applyProtection="1">
      <alignment vertical="center"/>
      <protection locked="0"/>
    </xf>
    <xf numFmtId="38" fontId="4" fillId="0" borderId="26" xfId="2" applyFont="1" applyBorder="1" applyAlignment="1" applyProtection="1">
      <alignment vertical="center"/>
      <protection locked="0"/>
    </xf>
    <xf numFmtId="38" fontId="4" fillId="0" borderId="25" xfId="2" applyFont="1" applyBorder="1" applyAlignment="1" applyProtection="1">
      <alignment vertical="center"/>
      <protection locked="0"/>
    </xf>
    <xf numFmtId="38" fontId="4" fillId="0" borderId="25" xfId="2" applyFont="1" applyBorder="1" applyAlignment="1" applyProtection="1">
      <alignment horizontal="center" vertical="center"/>
      <protection locked="0"/>
    </xf>
    <xf numFmtId="38" fontId="4" fillId="0" borderId="27" xfId="2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0" borderId="11" xfId="2" applyFont="1" applyBorder="1" applyAlignment="1" applyProtection="1">
      <alignment vertical="center"/>
      <protection locked="0"/>
    </xf>
    <xf numFmtId="38" fontId="4" fillId="0" borderId="4" xfId="2" applyFont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alignment horizontal="center" vertical="center"/>
      <protection locked="0"/>
    </xf>
    <xf numFmtId="38" fontId="4" fillId="0" borderId="28" xfId="2" applyFont="1" applyBorder="1" applyAlignment="1" applyProtection="1">
      <alignment horizontal="center" vertical="center"/>
      <protection locked="0"/>
    </xf>
    <xf numFmtId="38" fontId="9" fillId="0" borderId="35" xfId="2" applyFont="1" applyBorder="1" applyAlignment="1">
      <alignment vertical="center"/>
    </xf>
    <xf numFmtId="38" fontId="9" fillId="0" borderId="31" xfId="2" applyFont="1" applyBorder="1" applyAlignment="1">
      <alignment vertical="center"/>
    </xf>
    <xf numFmtId="38" fontId="9" fillId="0" borderId="30" xfId="2" applyFont="1" applyBorder="1" applyAlignment="1">
      <alignment vertical="center"/>
    </xf>
    <xf numFmtId="38" fontId="9" fillId="0" borderId="30" xfId="2" applyFont="1" applyBorder="1" applyAlignment="1">
      <alignment horizontal="center" vertical="center"/>
    </xf>
    <xf numFmtId="38" fontId="9" fillId="0" borderId="32" xfId="2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38" fontId="4" fillId="0" borderId="15" xfId="2" applyFont="1" applyBorder="1" applyAlignment="1" applyProtection="1">
      <alignment vertical="center"/>
      <protection locked="0"/>
    </xf>
    <xf numFmtId="38" fontId="4" fillId="0" borderId="7" xfId="2" applyFont="1" applyBorder="1" applyAlignment="1" applyProtection="1">
      <alignment vertical="center"/>
      <protection locked="0"/>
    </xf>
    <xf numFmtId="38" fontId="4" fillId="0" borderId="14" xfId="2" applyFont="1" applyBorder="1" applyAlignment="1" applyProtection="1">
      <alignment vertical="center"/>
      <protection locked="0"/>
    </xf>
    <xf numFmtId="38" fontId="4" fillId="0" borderId="14" xfId="2" applyFont="1" applyBorder="1" applyAlignment="1" applyProtection="1">
      <alignment horizontal="center" vertical="center"/>
      <protection locked="0"/>
    </xf>
    <xf numFmtId="38" fontId="4" fillId="0" borderId="29" xfId="2" applyFont="1" applyBorder="1" applyAlignment="1" applyProtection="1">
      <alignment horizontal="center" vertical="center"/>
      <protection locked="0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2</xdr:col>
      <xdr:colOff>9525</xdr:colOff>
      <xdr:row>19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E7DDBF7-5385-4028-B1D6-F550CD873EC6}"/>
            </a:ext>
          </a:extLst>
        </xdr:cNvPr>
        <xdr:cNvCxnSpPr/>
      </xdr:nvCxnSpPr>
      <xdr:spPr>
        <a:xfrm>
          <a:off x="123825" y="4267200"/>
          <a:ext cx="819150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S40"/>
  <sheetViews>
    <sheetView tabSelected="1" view="pageBreakPreview" topLeftCell="B1" zoomScaleNormal="100" zoomScaleSheetLayoutView="100" workbookViewId="0">
      <selection activeCell="S25" sqref="S25"/>
    </sheetView>
  </sheetViews>
  <sheetFormatPr defaultColWidth="9" defaultRowHeight="21" customHeight="1" x14ac:dyDescent="0.2"/>
  <cols>
    <col min="1" max="1" width="1.6640625" style="1" customWidth="1"/>
    <col min="2" max="2" width="11.6640625" style="1" customWidth="1"/>
    <col min="3" max="10" width="10.109375" style="1" customWidth="1"/>
    <col min="11" max="11" width="6.109375" style="1" customWidth="1"/>
    <col min="12" max="12" width="9" style="27"/>
    <col min="13" max="14" width="9" style="27" hidden="1" customWidth="1"/>
    <col min="15" max="15" width="9.6640625" style="27" hidden="1" customWidth="1"/>
    <col min="16" max="17" width="9" style="27" hidden="1" customWidth="1"/>
    <col min="18" max="18" width="0" style="27" hidden="1" customWidth="1"/>
    <col min="19" max="19" width="9" style="27"/>
    <col min="20" max="16384" width="9" style="1"/>
  </cols>
  <sheetData>
    <row r="1" spans="2:18" ht="21" customHeight="1" x14ac:dyDescent="0.2">
      <c r="J1" s="2" t="s">
        <v>55</v>
      </c>
    </row>
    <row r="2" spans="2:18" ht="16.5" customHeight="1" x14ac:dyDescent="0.2">
      <c r="J2" s="2"/>
    </row>
    <row r="3" spans="2:18" ht="21" customHeight="1" x14ac:dyDescent="0.2">
      <c r="B3" s="35" t="s">
        <v>54</v>
      </c>
      <c r="C3" s="35"/>
      <c r="D3" s="35"/>
      <c r="E3" s="35"/>
      <c r="F3" s="35"/>
      <c r="G3" s="35"/>
      <c r="H3" s="35"/>
      <c r="I3" s="35"/>
      <c r="J3" s="35"/>
    </row>
    <row r="4" spans="2:18" ht="16.5" customHeight="1" x14ac:dyDescent="0.2"/>
    <row r="5" spans="2:18" ht="21" customHeight="1" x14ac:dyDescent="0.2">
      <c r="B5" s="1" t="s">
        <v>44</v>
      </c>
    </row>
    <row r="6" spans="2:18" ht="21" customHeight="1" x14ac:dyDescent="0.2">
      <c r="F6" s="38" t="s">
        <v>11</v>
      </c>
      <c r="G6" s="38"/>
      <c r="H6" s="36"/>
      <c r="I6" s="36"/>
      <c r="J6" s="36"/>
      <c r="L6" s="1"/>
      <c r="M6" s="1"/>
      <c r="N6" s="1"/>
      <c r="O6" s="1"/>
      <c r="P6" s="1"/>
      <c r="Q6" s="1"/>
      <c r="R6" s="1"/>
    </row>
    <row r="7" spans="2:18" ht="16.5" customHeight="1" x14ac:dyDescent="0.2">
      <c r="G7" s="6"/>
      <c r="H7" s="26"/>
      <c r="I7" s="6"/>
      <c r="J7" s="6"/>
      <c r="L7" s="1"/>
      <c r="M7" s="1"/>
      <c r="N7" s="1"/>
      <c r="O7" s="1"/>
      <c r="P7" s="1"/>
      <c r="Q7" s="1"/>
      <c r="R7" s="1"/>
    </row>
    <row r="8" spans="2:18" ht="21" customHeight="1" x14ac:dyDescent="0.2">
      <c r="G8" s="3" t="s">
        <v>12</v>
      </c>
      <c r="H8" s="37"/>
      <c r="I8" s="37"/>
      <c r="J8" s="3"/>
      <c r="L8" s="1"/>
      <c r="M8" s="1"/>
      <c r="N8" s="1"/>
      <c r="O8" s="1"/>
      <c r="P8" s="1"/>
      <c r="Q8" s="1"/>
      <c r="R8" s="1"/>
    </row>
    <row r="9" spans="2:18" ht="16.5" customHeight="1" x14ac:dyDescent="0.2">
      <c r="G9" s="4"/>
      <c r="J9" s="2"/>
      <c r="L9" s="1"/>
      <c r="M9" s="1"/>
      <c r="N9" s="1"/>
      <c r="O9" s="1"/>
      <c r="P9" s="1"/>
      <c r="Q9" s="1"/>
      <c r="R9" s="1"/>
    </row>
    <row r="10" spans="2:18" ht="21" customHeight="1" x14ac:dyDescent="0.2">
      <c r="B10" s="1" t="s">
        <v>56</v>
      </c>
      <c r="L10" s="1"/>
      <c r="M10" s="28">
        <v>1</v>
      </c>
      <c r="N10" s="28" t="s">
        <v>15</v>
      </c>
      <c r="O10" s="28" t="s">
        <v>48</v>
      </c>
      <c r="P10" s="29"/>
      <c r="Q10" s="28" t="s">
        <v>41</v>
      </c>
      <c r="R10" s="1"/>
    </row>
    <row r="11" spans="2:18" ht="16.5" customHeight="1" x14ac:dyDescent="0.2">
      <c r="L11" s="1"/>
      <c r="M11" s="28">
        <v>2</v>
      </c>
      <c r="N11" s="28" t="s">
        <v>21</v>
      </c>
      <c r="O11" s="28" t="s">
        <v>52</v>
      </c>
      <c r="P11" s="29"/>
      <c r="Q11" s="28" t="s">
        <v>30</v>
      </c>
      <c r="R11" s="1"/>
    </row>
    <row r="12" spans="2:18" ht="21" customHeight="1" x14ac:dyDescent="0.2">
      <c r="B12" s="1" t="s">
        <v>43</v>
      </c>
      <c r="L12" s="1"/>
      <c r="M12" s="28">
        <v>3</v>
      </c>
      <c r="N12" s="28" t="s">
        <v>20</v>
      </c>
      <c r="O12" s="28" t="s">
        <v>49</v>
      </c>
      <c r="P12" s="29"/>
      <c r="Q12" s="28" t="s">
        <v>31</v>
      </c>
      <c r="R12" s="1"/>
    </row>
    <row r="13" spans="2:18" ht="21" customHeight="1" x14ac:dyDescent="0.2">
      <c r="B13" s="5" t="s">
        <v>13</v>
      </c>
      <c r="C13" s="40" t="s">
        <v>16</v>
      </c>
      <c r="D13" s="40"/>
      <c r="E13" s="40" t="s">
        <v>32</v>
      </c>
      <c r="F13" s="40"/>
      <c r="G13" s="40" t="s">
        <v>24</v>
      </c>
      <c r="H13" s="40"/>
      <c r="I13" s="40" t="s">
        <v>14</v>
      </c>
      <c r="J13" s="40"/>
      <c r="L13" s="1"/>
      <c r="M13" s="28">
        <v>4</v>
      </c>
      <c r="N13" s="28" t="s">
        <v>22</v>
      </c>
      <c r="O13" s="28" t="s">
        <v>50</v>
      </c>
      <c r="P13" s="29"/>
      <c r="Q13" s="29"/>
      <c r="R13" s="1"/>
    </row>
    <row r="14" spans="2:18" ht="21" customHeight="1" x14ac:dyDescent="0.2">
      <c r="B14" s="39"/>
      <c r="C14" s="48" t="str">
        <f>IF(B14="","",VLOOKUP(B14,M10:O22,2,0))</f>
        <v/>
      </c>
      <c r="D14" s="48"/>
      <c r="E14" s="41" t="str">
        <f>IF(B14="","",VLOOKUP(B14,M10:O22,3,0))</f>
        <v/>
      </c>
      <c r="F14" s="41"/>
      <c r="G14" s="47" t="s">
        <v>41</v>
      </c>
      <c r="H14" s="47"/>
      <c r="I14" s="47" t="s">
        <v>41</v>
      </c>
      <c r="J14" s="47"/>
      <c r="L14" s="1"/>
      <c r="M14" s="28">
        <v>5</v>
      </c>
      <c r="N14" s="28" t="s">
        <v>45</v>
      </c>
      <c r="O14" s="28" t="s">
        <v>46</v>
      </c>
      <c r="P14" s="29"/>
      <c r="Q14" s="29"/>
      <c r="R14" s="1"/>
    </row>
    <row r="15" spans="2:18" ht="21" customHeight="1" x14ac:dyDescent="0.2">
      <c r="B15" s="39"/>
      <c r="C15" s="48"/>
      <c r="D15" s="48"/>
      <c r="E15" s="41"/>
      <c r="F15" s="41"/>
      <c r="G15" s="47"/>
      <c r="H15" s="47"/>
      <c r="I15" s="47"/>
      <c r="J15" s="47"/>
      <c r="L15" s="1"/>
      <c r="M15" s="28">
        <v>6</v>
      </c>
      <c r="N15" s="28" t="s">
        <v>15</v>
      </c>
      <c r="O15" s="28" t="s">
        <v>51</v>
      </c>
      <c r="P15" s="29"/>
      <c r="Q15" s="29"/>
      <c r="R15" s="1"/>
    </row>
    <row r="16" spans="2:18" ht="16.5" customHeight="1" x14ac:dyDescent="0.2">
      <c r="L16" s="1"/>
      <c r="M16" s="28">
        <v>7</v>
      </c>
      <c r="N16" s="28" t="s">
        <v>21</v>
      </c>
      <c r="O16" s="28" t="s">
        <v>53</v>
      </c>
      <c r="P16" s="29"/>
      <c r="Q16" s="28"/>
      <c r="R16" s="28"/>
    </row>
    <row r="17" spans="2:18" ht="21" customHeight="1" thickBot="1" x14ac:dyDescent="0.25">
      <c r="B17" s="1" t="s">
        <v>38</v>
      </c>
      <c r="L17" s="1"/>
      <c r="M17" s="28">
        <v>8</v>
      </c>
      <c r="N17" s="28" t="s">
        <v>59</v>
      </c>
      <c r="O17" s="30" t="s">
        <v>60</v>
      </c>
      <c r="P17" s="29"/>
      <c r="Q17" s="29"/>
      <c r="R17" s="1"/>
    </row>
    <row r="18" spans="2:18" ht="21" customHeight="1" x14ac:dyDescent="0.2">
      <c r="B18" s="14" t="s">
        <v>40</v>
      </c>
      <c r="C18" s="49" t="s">
        <v>34</v>
      </c>
      <c r="D18" s="50"/>
      <c r="E18" s="50" t="s">
        <v>35</v>
      </c>
      <c r="F18" s="50"/>
      <c r="G18" s="50" t="s">
        <v>36</v>
      </c>
      <c r="H18" s="50"/>
      <c r="I18" s="50" t="s">
        <v>37</v>
      </c>
      <c r="J18" s="51"/>
      <c r="L18" s="1"/>
      <c r="M18" s="34">
        <v>9</v>
      </c>
      <c r="N18" s="28" t="s">
        <v>62</v>
      </c>
      <c r="O18" s="30" t="s">
        <v>61</v>
      </c>
      <c r="P18" s="29"/>
      <c r="Q18" s="29"/>
      <c r="R18" s="1"/>
    </row>
    <row r="19" spans="2:18" ht="21" customHeight="1" thickBot="1" x14ac:dyDescent="0.25">
      <c r="B19" s="10" t="s">
        <v>39</v>
      </c>
      <c r="C19" s="25"/>
      <c r="D19" s="8" t="s">
        <v>25</v>
      </c>
      <c r="E19" s="24"/>
      <c r="F19" s="9" t="s">
        <v>26</v>
      </c>
      <c r="G19" s="23"/>
      <c r="H19" s="8" t="s">
        <v>26</v>
      </c>
      <c r="I19" s="52" t="s">
        <v>18</v>
      </c>
      <c r="J19" s="53"/>
      <c r="L19" s="1"/>
      <c r="M19" s="30" t="s">
        <v>47</v>
      </c>
      <c r="N19" s="28" t="s">
        <v>28</v>
      </c>
      <c r="O19" s="28" t="s">
        <v>27</v>
      </c>
      <c r="P19" s="29"/>
      <c r="Q19" s="29"/>
      <c r="R19" s="1"/>
    </row>
    <row r="20" spans="2:18" ht="24" customHeight="1" x14ac:dyDescent="0.2">
      <c r="B20" s="11" t="s">
        <v>1</v>
      </c>
      <c r="C20" s="42"/>
      <c r="D20" s="43"/>
      <c r="E20" s="44"/>
      <c r="F20" s="43"/>
      <c r="G20" s="44"/>
      <c r="H20" s="43"/>
      <c r="I20" s="45"/>
      <c r="J20" s="46"/>
      <c r="L20" s="1"/>
      <c r="P20" s="29"/>
      <c r="Q20" s="29"/>
      <c r="R20" s="1"/>
    </row>
    <row r="21" spans="2:18" ht="24" customHeight="1" x14ac:dyDescent="0.2">
      <c r="B21" s="12" t="s">
        <v>2</v>
      </c>
      <c r="C21" s="54"/>
      <c r="D21" s="55"/>
      <c r="E21" s="56"/>
      <c r="F21" s="55"/>
      <c r="G21" s="56"/>
      <c r="H21" s="55"/>
      <c r="I21" s="57"/>
      <c r="J21" s="58"/>
      <c r="L21" s="1"/>
      <c r="M21" s="28"/>
      <c r="N21" s="28"/>
      <c r="O21" s="28"/>
      <c r="P21" s="1"/>
      <c r="Q21" s="1"/>
      <c r="R21" s="1"/>
    </row>
    <row r="22" spans="2:18" ht="24" customHeight="1" x14ac:dyDescent="0.2">
      <c r="B22" s="12" t="s">
        <v>3</v>
      </c>
      <c r="C22" s="54"/>
      <c r="D22" s="55"/>
      <c r="E22" s="56"/>
      <c r="F22" s="55"/>
      <c r="G22" s="56"/>
      <c r="H22" s="55"/>
      <c r="I22" s="57"/>
      <c r="J22" s="58"/>
      <c r="M22" s="28"/>
      <c r="N22" s="28"/>
      <c r="O22" s="28"/>
    </row>
    <row r="23" spans="2:18" ht="24" customHeight="1" x14ac:dyDescent="0.2">
      <c r="B23" s="12" t="s">
        <v>4</v>
      </c>
      <c r="C23" s="54"/>
      <c r="D23" s="55"/>
      <c r="E23" s="56"/>
      <c r="F23" s="55"/>
      <c r="G23" s="56"/>
      <c r="H23" s="55"/>
      <c r="I23" s="57"/>
      <c r="J23" s="58"/>
      <c r="M23" s="1"/>
      <c r="N23" s="1"/>
      <c r="O23" s="1"/>
    </row>
    <row r="24" spans="2:18" ht="24" customHeight="1" x14ac:dyDescent="0.2">
      <c r="B24" s="12" t="s">
        <v>5</v>
      </c>
      <c r="C24" s="54"/>
      <c r="D24" s="55"/>
      <c r="E24" s="56"/>
      <c r="F24" s="55"/>
      <c r="G24" s="56"/>
      <c r="H24" s="55"/>
      <c r="I24" s="57"/>
      <c r="J24" s="58"/>
    </row>
    <row r="25" spans="2:18" ht="24" customHeight="1" x14ac:dyDescent="0.2">
      <c r="B25" s="12" t="s">
        <v>6</v>
      </c>
      <c r="C25" s="54"/>
      <c r="D25" s="55"/>
      <c r="E25" s="56"/>
      <c r="F25" s="55"/>
      <c r="G25" s="56"/>
      <c r="H25" s="55"/>
      <c r="I25" s="57"/>
      <c r="J25" s="58"/>
    </row>
    <row r="26" spans="2:18" ht="24" customHeight="1" x14ac:dyDescent="0.2">
      <c r="B26" s="12" t="s">
        <v>7</v>
      </c>
      <c r="C26" s="54"/>
      <c r="D26" s="55"/>
      <c r="E26" s="56"/>
      <c r="F26" s="55"/>
      <c r="G26" s="56"/>
      <c r="H26" s="55"/>
      <c r="I26" s="57"/>
      <c r="J26" s="58"/>
    </row>
    <row r="27" spans="2:18" ht="24" customHeight="1" x14ac:dyDescent="0.2">
      <c r="B27" s="12" t="s">
        <v>8</v>
      </c>
      <c r="C27" s="54"/>
      <c r="D27" s="55"/>
      <c r="E27" s="56"/>
      <c r="F27" s="55"/>
      <c r="G27" s="56"/>
      <c r="H27" s="55"/>
      <c r="I27" s="57"/>
      <c r="J27" s="58"/>
    </row>
    <row r="28" spans="2:18" ht="24" customHeight="1" x14ac:dyDescent="0.2">
      <c r="B28" s="12" t="s">
        <v>19</v>
      </c>
      <c r="C28" s="54"/>
      <c r="D28" s="55"/>
      <c r="E28" s="56"/>
      <c r="F28" s="55"/>
      <c r="G28" s="56"/>
      <c r="H28" s="55"/>
      <c r="I28" s="57"/>
      <c r="J28" s="58"/>
      <c r="N28" s="64" t="str">
        <f>IF(SUM(N16:O27)=0,"",SUM(N16:O27))</f>
        <v/>
      </c>
      <c r="O28" s="64"/>
    </row>
    <row r="29" spans="2:18" ht="24" customHeight="1" x14ac:dyDescent="0.2">
      <c r="B29" s="12" t="s">
        <v>9</v>
      </c>
      <c r="C29" s="54"/>
      <c r="D29" s="55"/>
      <c r="E29" s="56"/>
      <c r="F29" s="55"/>
      <c r="G29" s="56"/>
      <c r="H29" s="55"/>
      <c r="I29" s="57"/>
      <c r="J29" s="58"/>
    </row>
    <row r="30" spans="2:18" ht="24" customHeight="1" x14ac:dyDescent="0.2">
      <c r="B30" s="12" t="s">
        <v>10</v>
      </c>
      <c r="C30" s="54"/>
      <c r="D30" s="55"/>
      <c r="E30" s="56"/>
      <c r="F30" s="55"/>
      <c r="G30" s="56"/>
      <c r="H30" s="55"/>
      <c r="I30" s="57"/>
      <c r="J30" s="58"/>
    </row>
    <row r="31" spans="2:18" ht="24" customHeight="1" thickBot="1" x14ac:dyDescent="0.25">
      <c r="B31" s="13" t="s">
        <v>0</v>
      </c>
      <c r="C31" s="65"/>
      <c r="D31" s="66"/>
      <c r="E31" s="67"/>
      <c r="F31" s="66"/>
      <c r="G31" s="67"/>
      <c r="H31" s="66"/>
      <c r="I31" s="68"/>
      <c r="J31" s="69"/>
    </row>
    <row r="32" spans="2:18" ht="24" customHeight="1" thickTop="1" thickBot="1" x14ac:dyDescent="0.25">
      <c r="B32" s="15" t="s">
        <v>33</v>
      </c>
      <c r="C32" s="59" t="str">
        <f>IF(SUM(C20:D31)=0,"",SUM(C20:D31))</f>
        <v/>
      </c>
      <c r="D32" s="60"/>
      <c r="E32" s="61" t="str">
        <f>IF(SUM(E20:F31)=0,"",SUM(E20:F31))</f>
        <v/>
      </c>
      <c r="F32" s="60"/>
      <c r="G32" s="61" t="str">
        <f>IF(SUM(G20:H31)=0,"",SUM(G20:H31))</f>
        <v/>
      </c>
      <c r="H32" s="60"/>
      <c r="I32" s="62" t="str">
        <f>IF(SUM(I20:J31)=0,"",SUM(I20:J31))</f>
        <v/>
      </c>
      <c r="J32" s="63"/>
    </row>
    <row r="33" spans="2:10" ht="16.5" customHeight="1" x14ac:dyDescent="0.2"/>
    <row r="34" spans="2:10" ht="21" customHeight="1" x14ac:dyDescent="0.2">
      <c r="B34" s="1" t="s">
        <v>57</v>
      </c>
      <c r="G34" s="3" t="s">
        <v>29</v>
      </c>
      <c r="H34" s="22"/>
      <c r="I34" s="3" t="s">
        <v>23</v>
      </c>
    </row>
    <row r="35" spans="2:10" ht="16.5" customHeight="1" x14ac:dyDescent="0.2"/>
    <row r="36" spans="2:10" ht="24" customHeight="1" x14ac:dyDescent="0.2">
      <c r="B36" s="4" t="s">
        <v>42</v>
      </c>
      <c r="C36" s="17"/>
      <c r="D36" s="18"/>
      <c r="E36" s="18"/>
      <c r="F36" s="18"/>
      <c r="G36" s="18"/>
      <c r="H36" s="18"/>
      <c r="I36" s="18"/>
      <c r="J36" s="19"/>
    </row>
    <row r="37" spans="2:10" ht="24" customHeight="1" x14ac:dyDescent="0.2">
      <c r="B37" s="4"/>
      <c r="C37" s="31"/>
      <c r="D37" s="32"/>
      <c r="E37" s="32"/>
      <c r="F37" s="32"/>
      <c r="G37" s="32"/>
      <c r="H37" s="32"/>
      <c r="I37" s="32"/>
      <c r="J37" s="33"/>
    </row>
    <row r="38" spans="2:10" ht="24" customHeight="1" x14ac:dyDescent="0.2">
      <c r="C38" s="20"/>
      <c r="D38" s="16"/>
      <c r="E38" s="16"/>
      <c r="F38" s="16"/>
      <c r="G38" s="16"/>
      <c r="H38" s="16"/>
      <c r="I38" s="16"/>
      <c r="J38" s="21"/>
    </row>
    <row r="39" spans="2:10" ht="21" customHeight="1" x14ac:dyDescent="0.2">
      <c r="C39" s="1" t="s">
        <v>17</v>
      </c>
    </row>
    <row r="40" spans="2:10" ht="21" customHeight="1" x14ac:dyDescent="0.2">
      <c r="C40" s="7" t="s">
        <v>58</v>
      </c>
    </row>
  </sheetData>
  <protectedRanges>
    <protectedRange sqref="J1" name="範囲1"/>
  </protectedRanges>
  <mergeCells count="71">
    <mergeCell ref="C27:D27"/>
    <mergeCell ref="E27:F27"/>
    <mergeCell ref="G27:H27"/>
    <mergeCell ref="I27:J27"/>
    <mergeCell ref="C28:D28"/>
    <mergeCell ref="E28:F28"/>
    <mergeCell ref="G28:H28"/>
    <mergeCell ref="I28:J28"/>
    <mergeCell ref="N28:O28"/>
    <mergeCell ref="C31:D31"/>
    <mergeCell ref="E31:F31"/>
    <mergeCell ref="G31:H31"/>
    <mergeCell ref="I31:J31"/>
    <mergeCell ref="C32:D32"/>
    <mergeCell ref="E32:F32"/>
    <mergeCell ref="G32:H32"/>
    <mergeCell ref="I32:J32"/>
    <mergeCell ref="C29:D29"/>
    <mergeCell ref="E29:F29"/>
    <mergeCell ref="G29:H29"/>
    <mergeCell ref="I29:J29"/>
    <mergeCell ref="C30:D30"/>
    <mergeCell ref="E30:F30"/>
    <mergeCell ref="G30:H30"/>
    <mergeCell ref="I30:J30"/>
    <mergeCell ref="C25:D25"/>
    <mergeCell ref="E25:F25"/>
    <mergeCell ref="G25:H25"/>
    <mergeCell ref="I25:J25"/>
    <mergeCell ref="C26:D26"/>
    <mergeCell ref="E26:F26"/>
    <mergeCell ref="G26:H26"/>
    <mergeCell ref="I26:J26"/>
    <mergeCell ref="C23:D23"/>
    <mergeCell ref="E23:F23"/>
    <mergeCell ref="G23:H23"/>
    <mergeCell ref="I23:J23"/>
    <mergeCell ref="C24:D24"/>
    <mergeCell ref="E24:F24"/>
    <mergeCell ref="G24:H24"/>
    <mergeCell ref="I24:J24"/>
    <mergeCell ref="C21:D21"/>
    <mergeCell ref="E21:F21"/>
    <mergeCell ref="G21:H21"/>
    <mergeCell ref="I21:J21"/>
    <mergeCell ref="C22:D22"/>
    <mergeCell ref="E22:F22"/>
    <mergeCell ref="G22:H22"/>
    <mergeCell ref="I22:J22"/>
    <mergeCell ref="C20:D20"/>
    <mergeCell ref="E20:F20"/>
    <mergeCell ref="G20:H20"/>
    <mergeCell ref="I20:J20"/>
    <mergeCell ref="I13:J13"/>
    <mergeCell ref="G14:H15"/>
    <mergeCell ref="I14:J15"/>
    <mergeCell ref="C13:D13"/>
    <mergeCell ref="C14:D15"/>
    <mergeCell ref="C18:D18"/>
    <mergeCell ref="E18:F18"/>
    <mergeCell ref="G18:H18"/>
    <mergeCell ref="I18:J18"/>
    <mergeCell ref="I19:J19"/>
    <mergeCell ref="B3:J3"/>
    <mergeCell ref="H6:J6"/>
    <mergeCell ref="H8:I8"/>
    <mergeCell ref="F6:G6"/>
    <mergeCell ref="B14:B15"/>
    <mergeCell ref="E13:F13"/>
    <mergeCell ref="E14:F15"/>
    <mergeCell ref="G13:H13"/>
  </mergeCells>
  <phoneticPr fontId="2"/>
  <conditionalFormatting sqref="G14:J15">
    <cfRule type="expression" dxfId="0" priority="5">
      <formula>OR($B$14=#REF!,$B$14=$M$19)</formula>
    </cfRule>
  </conditionalFormatting>
  <dataValidations count="2">
    <dataValidation type="list" allowBlank="1" showInputMessage="1" showErrorMessage="1" sqref="G14:J15" xr:uid="{146BC2D9-329A-48DC-BF5A-5BF3274F671F}">
      <formula1>$Q$10:$Q$12</formula1>
    </dataValidation>
    <dataValidation type="list" allowBlank="1" showInputMessage="1" showErrorMessage="1" sqref="B14:B15" xr:uid="{BD04BFDF-482F-4A29-B8F9-CB6A0B7BD826}">
      <formula1>$M$10:$M$22</formula1>
    </dataValidation>
  </dataValidations>
  <pageMargins left="0.51181102362204722" right="0.11811023622047245" top="0.35433070866141736" bottom="0.35433070866141736" header="0.31496062992125984" footer="0.31496062992125984"/>
  <pageSetup paperSize="9" scale="93" orientation="portrait" horizont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精米申込書</vt:lpstr>
      <vt:lpstr>精米申込書!Print_Area</vt:lpstr>
    </vt:vector>
  </TitlesOfParts>
  <Company>(株)企画開発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システム部</dc:creator>
  <cp:lastModifiedBy>07 AONPC</cp:lastModifiedBy>
  <cp:lastPrinted>2025-10-03T00:47:52Z</cp:lastPrinted>
  <dcterms:created xsi:type="dcterms:W3CDTF">2000-11-28T08:56:59Z</dcterms:created>
  <dcterms:modified xsi:type="dcterms:W3CDTF">2025-10-17T00:17:37Z</dcterms:modified>
</cp:coreProperties>
</file>